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373BE4CE-1E17-4817-82E1-FFFB521D50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8" i="1" l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O18" i="1"/>
  <c r="O22" i="1" s="1"/>
  <c r="O25" i="1" s="1"/>
  <c r="M18" i="1"/>
  <c r="L18" i="1"/>
  <c r="K18" i="1"/>
  <c r="J18" i="1"/>
  <c r="I18" i="1"/>
  <c r="H18" i="1"/>
  <c r="H22" i="1" s="1"/>
  <c r="G18" i="1"/>
  <c r="G22" i="1" s="1"/>
  <c r="G25" i="1" s="1"/>
  <c r="F18" i="1"/>
  <c r="F22" i="1" s="1"/>
  <c r="E18" i="1"/>
  <c r="E22" i="1" s="1"/>
  <c r="E25" i="1" s="1"/>
  <c r="D19" i="1" l="1"/>
  <c r="F25" i="1"/>
  <c r="K25" i="1" s="1"/>
  <c r="K22" i="1"/>
  <c r="H25" i="1"/>
  <c r="L25" i="1" s="1"/>
  <c r="L22" i="1"/>
  <c r="I22" i="1"/>
  <c r="N18" i="1"/>
  <c r="N22" i="1" s="1"/>
  <c r="M22" i="1" l="1"/>
  <c r="I25" i="1"/>
  <c r="M25" i="1" l="1"/>
  <c r="N25" i="1"/>
</calcChain>
</file>

<file path=xl/sharedStrings.xml><?xml version="1.0" encoding="utf-8"?>
<sst xmlns="http://schemas.openxmlformats.org/spreadsheetml/2006/main" count="113" uniqueCount="71">
  <si>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</si>
  <si>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</si>
  <si>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</si>
  <si>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</si>
  <si>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</si>
  <si>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</si>
  <si>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</si>
  <si>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</si>
  <si>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</si>
  <si>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</si>
  <si>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</si>
  <si>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</si>
  <si>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</si>
  <si>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</si>
  <si>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</si>
  <si>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</si>
  <si>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</si>
  <si>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</si>
  <si>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</si>
  <si>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</si>
  <si>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</si>
  <si>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</si>
  <si>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</si>
  <si>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</si>
  <si>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</si>
  <si>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</si>
  <si>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</si>
  <si>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</si>
  <si>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</si>
  <si>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</si>
  <si>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</si>
  <si>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</si>
  <si>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</si>
  <si>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</si>
  <si>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Seurat</t>
  </si>
  <si>
    <t>ykköspesis</t>
  </si>
  <si>
    <t>suomensarja</t>
  </si>
  <si>
    <t xml:space="preserve">Lyöty </t>
  </si>
  <si>
    <t xml:space="preserve">Tuotu </t>
  </si>
  <si>
    <t>L+T</t>
  </si>
  <si>
    <t>1.  ottelu</t>
  </si>
  <si>
    <t>9.</t>
  </si>
  <si>
    <t>HP</t>
  </si>
  <si>
    <t>K - %</t>
  </si>
  <si>
    <t>ENSIMMÄISET RUNKOSARJASSA</t>
  </si>
  <si>
    <t>13.05. 2023  HP - SMJ  0-2  (1-5, 1-5)</t>
  </si>
  <si>
    <t>HP  2</t>
  </si>
  <si>
    <t xml:space="preserve">  24 v   3 kk 17 pv</t>
  </si>
  <si>
    <t>Ella Latva-Panula</t>
  </si>
  <si>
    <t>19.2.2001   Kauhajoki</t>
  </si>
  <si>
    <t>HP = Haminan Palloilijat  (1928)</t>
  </si>
  <si>
    <t>KaKa = Kauhajoen Karhu  (1910),  kasvattajaseura</t>
  </si>
  <si>
    <t>Jalas</t>
  </si>
  <si>
    <t>Mailajuniorit</t>
  </si>
  <si>
    <t>Mailajuniorit  2</t>
  </si>
  <si>
    <t>NJ  2</t>
  </si>
  <si>
    <t>Mailajuniorit  (2013)</t>
  </si>
  <si>
    <t>NJ = Nurmon Jymy  (1925)</t>
  </si>
  <si>
    <t>Jalas = Jalasjärven Jalas  (1914)</t>
  </si>
  <si>
    <t>7.</t>
  </si>
  <si>
    <t>2.</t>
  </si>
  <si>
    <t>3.</t>
  </si>
  <si>
    <t>1.</t>
  </si>
  <si>
    <t>5.</t>
  </si>
  <si>
    <t xml:space="preserve">NJ </t>
  </si>
  <si>
    <t xml:space="preserve">NJ  </t>
  </si>
  <si>
    <t>11.</t>
  </si>
  <si>
    <t>10.</t>
  </si>
  <si>
    <t>14.</t>
  </si>
  <si>
    <t>12.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</si>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</sst>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  <xf numFmtId="0" fontId="0" fillId="3" borderId="0" xfId="0" applyFill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4" fontId="2" fillId="4" borderId="0" xfId="0" applyNumberFormat="1" applyFont="1" applyFill="1"/>
    <xf numFmtId="0" fontId="2" fillId="4" borderId="5" xfId="0" applyFont="1" applyFill="1" applyBorder="1"/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5.7109375" style="54" customWidth="1"/>
    <col min="4" max="4" width="16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19" width="5.7109375" style="55" customWidth="1"/>
    <col min="20" max="20" width="0.7109375" style="55" customWidth="1"/>
    <col min="21" max="28" width="5.7109375" style="55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2"/>
      <c r="H1" s="3"/>
      <c r="I1" s="5"/>
      <c r="J1" s="5"/>
      <c r="K1" s="5"/>
      <c r="L1" s="3"/>
      <c r="M1" s="6"/>
      <c r="N1" s="6"/>
      <c r="O1" s="6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28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39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2">
        <v>2017</v>
      </c>
      <c r="C4" s="62" t="s">
        <v>67</v>
      </c>
      <c r="D4" s="63" t="s">
        <v>54</v>
      </c>
      <c r="E4" s="62"/>
      <c r="F4" s="64" t="s">
        <v>36</v>
      </c>
      <c r="G4" s="65"/>
      <c r="H4" s="66"/>
      <c r="I4" s="62"/>
      <c r="J4" s="62"/>
      <c r="K4" s="62"/>
      <c r="L4" s="62"/>
      <c r="M4" s="62"/>
      <c r="N4" s="67"/>
      <c r="O4" s="23"/>
      <c r="P4" s="17"/>
      <c r="Q4" s="17"/>
      <c r="R4" s="17"/>
      <c r="S4" s="17"/>
      <c r="T4" s="35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57">
        <v>2017</v>
      </c>
      <c r="C5" s="57" t="s">
        <v>69</v>
      </c>
      <c r="D5" s="58" t="s">
        <v>53</v>
      </c>
      <c r="E5" s="57"/>
      <c r="F5" s="59" t="s">
        <v>35</v>
      </c>
      <c r="G5" s="60"/>
      <c r="H5" s="56"/>
      <c r="I5" s="57"/>
      <c r="J5" s="57"/>
      <c r="K5" s="57"/>
      <c r="L5" s="57"/>
      <c r="M5" s="57"/>
      <c r="N5" s="61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62">
        <v>2018</v>
      </c>
      <c r="C6" s="62" t="s">
        <v>63</v>
      </c>
      <c r="D6" s="63" t="s">
        <v>55</v>
      </c>
      <c r="E6" s="62"/>
      <c r="F6" s="64" t="s">
        <v>36</v>
      </c>
      <c r="G6" s="65"/>
      <c r="H6" s="66"/>
      <c r="I6" s="62"/>
      <c r="J6" s="62"/>
      <c r="K6" s="62"/>
      <c r="L6" s="62"/>
      <c r="M6" s="62"/>
      <c r="N6" s="67"/>
      <c r="O6" s="23"/>
      <c r="P6" s="17"/>
      <c r="Q6" s="17"/>
      <c r="R6" s="17"/>
      <c r="S6" s="17"/>
      <c r="T6" s="35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57">
        <v>2018</v>
      </c>
      <c r="C7" s="57" t="s">
        <v>67</v>
      </c>
      <c r="D7" s="58" t="s">
        <v>64</v>
      </c>
      <c r="E7" s="57"/>
      <c r="F7" s="59" t="s">
        <v>35</v>
      </c>
      <c r="G7" s="60"/>
      <c r="H7" s="56"/>
      <c r="I7" s="57"/>
      <c r="J7" s="57"/>
      <c r="K7" s="57"/>
      <c r="L7" s="57"/>
      <c r="M7" s="57"/>
      <c r="N7" s="61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62">
        <v>2019</v>
      </c>
      <c r="C8" s="62" t="s">
        <v>66</v>
      </c>
      <c r="D8" s="63" t="s">
        <v>55</v>
      </c>
      <c r="E8" s="62"/>
      <c r="F8" s="64" t="s">
        <v>36</v>
      </c>
      <c r="G8" s="65"/>
      <c r="H8" s="66"/>
      <c r="I8" s="62"/>
      <c r="J8" s="62"/>
      <c r="K8" s="62"/>
      <c r="L8" s="62"/>
      <c r="M8" s="62"/>
      <c r="N8" s="67"/>
      <c r="O8" s="23"/>
      <c r="P8" s="17"/>
      <c r="Q8" s="17"/>
      <c r="R8" s="17"/>
      <c r="S8" s="17"/>
      <c r="T8" s="35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57">
        <v>2019</v>
      </c>
      <c r="C9" s="57" t="s">
        <v>68</v>
      </c>
      <c r="D9" s="58" t="s">
        <v>65</v>
      </c>
      <c r="E9" s="57"/>
      <c r="F9" s="59" t="s">
        <v>35</v>
      </c>
      <c r="G9" s="60"/>
      <c r="H9" s="56"/>
      <c r="I9" s="57"/>
      <c r="J9" s="57"/>
      <c r="K9" s="57"/>
      <c r="L9" s="57"/>
      <c r="M9" s="57"/>
      <c r="N9" s="61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62">
        <v>2020</v>
      </c>
      <c r="C10" s="62" t="s">
        <v>41</v>
      </c>
      <c r="D10" s="63" t="s">
        <v>54</v>
      </c>
      <c r="E10" s="62"/>
      <c r="F10" s="64" t="s">
        <v>36</v>
      </c>
      <c r="G10" s="65"/>
      <c r="H10" s="66"/>
      <c r="I10" s="62"/>
      <c r="J10" s="62"/>
      <c r="K10" s="62"/>
      <c r="L10" s="62"/>
      <c r="M10" s="62"/>
      <c r="N10" s="67"/>
      <c r="O10" s="23"/>
      <c r="P10" s="17"/>
      <c r="Q10" s="17"/>
      <c r="R10" s="17"/>
      <c r="S10" s="17"/>
      <c r="T10" s="35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57">
        <v>2020</v>
      </c>
      <c r="C11" s="57" t="s">
        <v>70</v>
      </c>
      <c r="D11" s="58" t="s">
        <v>53</v>
      </c>
      <c r="E11" s="57"/>
      <c r="F11" s="59" t="s">
        <v>35</v>
      </c>
      <c r="G11" s="60"/>
      <c r="H11" s="56"/>
      <c r="I11" s="57"/>
      <c r="J11" s="57"/>
      <c r="K11" s="57"/>
      <c r="L11" s="57"/>
      <c r="M11" s="57"/>
      <c r="N11" s="61"/>
      <c r="O11" s="23"/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57">
        <v>2021</v>
      </c>
      <c r="C12" s="57" t="s">
        <v>61</v>
      </c>
      <c r="D12" s="58" t="s">
        <v>42</v>
      </c>
      <c r="E12" s="57"/>
      <c r="F12" s="59" t="s">
        <v>35</v>
      </c>
      <c r="G12" s="60"/>
      <c r="H12" s="56"/>
      <c r="I12" s="57"/>
      <c r="J12" s="57"/>
      <c r="K12" s="57"/>
      <c r="L12" s="57"/>
      <c r="M12" s="57"/>
      <c r="N12" s="61"/>
      <c r="O12" s="23"/>
      <c r="P12" s="17"/>
      <c r="Q12" s="17"/>
      <c r="R12" s="17"/>
      <c r="S12" s="17"/>
      <c r="T12" s="23"/>
      <c r="U12" s="25"/>
      <c r="V12" s="25"/>
      <c r="W12" s="25"/>
      <c r="X12" s="25"/>
      <c r="Y12" s="25"/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62">
        <v>2022</v>
      </c>
      <c r="C13" s="62" t="s">
        <v>60</v>
      </c>
      <c r="D13" s="63" t="s">
        <v>46</v>
      </c>
      <c r="E13" s="62"/>
      <c r="F13" s="64" t="s">
        <v>36</v>
      </c>
      <c r="G13" s="65"/>
      <c r="H13" s="66"/>
      <c r="I13" s="62"/>
      <c r="J13" s="62"/>
      <c r="K13" s="62"/>
      <c r="L13" s="62"/>
      <c r="M13" s="62"/>
      <c r="N13" s="67"/>
      <c r="O13" s="23"/>
      <c r="P13" s="17"/>
      <c r="Q13" s="17"/>
      <c r="R13" s="17"/>
      <c r="S13" s="17"/>
      <c r="T13" s="35"/>
      <c r="U13" s="25"/>
      <c r="V13" s="25"/>
      <c r="W13" s="25"/>
      <c r="X13" s="25"/>
      <c r="Y13" s="25"/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57">
        <v>2022</v>
      </c>
      <c r="C14" s="57" t="s">
        <v>62</v>
      </c>
      <c r="D14" s="58" t="s">
        <v>42</v>
      </c>
      <c r="E14" s="57"/>
      <c r="F14" s="59" t="s">
        <v>35</v>
      </c>
      <c r="G14" s="60"/>
      <c r="H14" s="56"/>
      <c r="I14" s="57"/>
      <c r="J14" s="57"/>
      <c r="K14" s="57"/>
      <c r="L14" s="57"/>
      <c r="M14" s="57"/>
      <c r="N14" s="61"/>
      <c r="O14" s="23"/>
      <c r="P14" s="17"/>
      <c r="Q14" s="17"/>
      <c r="R14" s="17"/>
      <c r="S14" s="17"/>
      <c r="T14" s="23"/>
      <c r="U14" s="25"/>
      <c r="V14" s="25"/>
      <c r="W14" s="25"/>
      <c r="X14" s="25"/>
      <c r="Y14" s="25"/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5">
      <c r="A15" s="1"/>
      <c r="B15" s="62">
        <v>2023</v>
      </c>
      <c r="C15" s="62" t="s">
        <v>60</v>
      </c>
      <c r="D15" s="63" t="s">
        <v>46</v>
      </c>
      <c r="E15" s="62"/>
      <c r="F15" s="64" t="s">
        <v>36</v>
      </c>
      <c r="G15" s="65"/>
      <c r="H15" s="66"/>
      <c r="I15" s="62"/>
      <c r="J15" s="62"/>
      <c r="K15" s="62"/>
      <c r="L15" s="62"/>
      <c r="M15" s="62"/>
      <c r="N15" s="67"/>
      <c r="O15" s="23"/>
      <c r="P15" s="17"/>
      <c r="Q15" s="17"/>
      <c r="R15" s="17"/>
      <c r="S15" s="17"/>
      <c r="T15" s="35"/>
      <c r="U15" s="25"/>
      <c r="V15" s="25"/>
      <c r="W15" s="25"/>
      <c r="X15" s="25"/>
      <c r="Y15" s="25"/>
      <c r="Z15" s="28"/>
      <c r="AA15" s="28"/>
      <c r="AB15" s="28"/>
      <c r="AC15" s="28"/>
      <c r="AD15" s="28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57">
        <v>2023</v>
      </c>
      <c r="C16" s="57" t="s">
        <v>59</v>
      </c>
      <c r="D16" s="58" t="s">
        <v>52</v>
      </c>
      <c r="E16" s="57"/>
      <c r="F16" s="59" t="s">
        <v>35</v>
      </c>
      <c r="G16" s="60"/>
      <c r="H16" s="56"/>
      <c r="I16" s="57"/>
      <c r="J16" s="57"/>
      <c r="K16" s="57"/>
      <c r="L16" s="57"/>
      <c r="M16" s="57"/>
      <c r="N16" s="61"/>
      <c r="O16" s="23"/>
      <c r="P16" s="17"/>
      <c r="Q16" s="17"/>
      <c r="R16" s="17"/>
      <c r="S16" s="17"/>
      <c r="T16" s="23"/>
      <c r="U16" s="25"/>
      <c r="V16" s="25"/>
      <c r="W16" s="25"/>
      <c r="X16" s="25"/>
      <c r="Y16" s="25"/>
      <c r="Z16" s="28"/>
      <c r="AA16" s="28"/>
      <c r="AB16" s="28"/>
      <c r="AC16" s="28"/>
      <c r="AD16" s="28"/>
      <c r="AE16" s="25"/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2023</v>
      </c>
      <c r="C17" s="25" t="s">
        <v>41</v>
      </c>
      <c r="D17" s="81" t="s">
        <v>42</v>
      </c>
      <c r="E17" s="80">
        <v>3</v>
      </c>
      <c r="F17" s="80">
        <v>0</v>
      </c>
      <c r="G17" s="25">
        <v>0</v>
      </c>
      <c r="H17" s="80">
        <v>0</v>
      </c>
      <c r="I17" s="80">
        <v>4</v>
      </c>
      <c r="J17" s="25">
        <v>4</v>
      </c>
      <c r="K17" s="25">
        <v>0</v>
      </c>
      <c r="L17" s="25">
        <v>0</v>
      </c>
      <c r="M17" s="25">
        <v>0</v>
      </c>
      <c r="N17" s="82">
        <v>0.5</v>
      </c>
      <c r="O17" s="83">
        <v>8</v>
      </c>
      <c r="P17" s="17"/>
      <c r="Q17" s="17"/>
      <c r="R17" s="17"/>
      <c r="S17" s="17"/>
      <c r="T17" s="23"/>
      <c r="U17" s="25"/>
      <c r="V17" s="25"/>
      <c r="W17" s="25"/>
      <c r="X17" s="25"/>
      <c r="Y17" s="25"/>
      <c r="Z17" s="28"/>
      <c r="AA17" s="28"/>
      <c r="AB17" s="28"/>
      <c r="AC17" s="28"/>
      <c r="AD17" s="28"/>
      <c r="AE17" s="25"/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 t="shared" ref="E18:M18" si="0">SUM(E4:E17)</f>
        <v>3</v>
      </c>
      <c r="F18" s="17">
        <f t="shared" si="0"/>
        <v>0</v>
      </c>
      <c r="G18" s="17">
        <f t="shared" si="0"/>
        <v>0</v>
      </c>
      <c r="H18" s="17">
        <f t="shared" si="0"/>
        <v>0</v>
      </c>
      <c r="I18" s="17">
        <f t="shared" si="0"/>
        <v>4</v>
      </c>
      <c r="J18" s="17">
        <f t="shared" si="0"/>
        <v>4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29">
        <f>PRODUCT(I18/O18)</f>
        <v>0.5</v>
      </c>
      <c r="O18" s="30">
        <f>SUM(O4:O17)</f>
        <v>8</v>
      </c>
      <c r="P18" s="17"/>
      <c r="Q18" s="17"/>
      <c r="R18" s="17"/>
      <c r="S18" s="17"/>
      <c r="T18" s="23"/>
      <c r="U18" s="17">
        <f t="shared" ref="U18:AJ18" si="1">SUM(U4:U17)</f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17">
        <f t="shared" si="1"/>
        <v>0</v>
      </c>
      <c r="AG18" s="17">
        <f t="shared" si="1"/>
        <v>0</v>
      </c>
      <c r="AH18" s="17">
        <f t="shared" si="1"/>
        <v>0</v>
      </c>
      <c r="AI18" s="17">
        <f t="shared" si="1"/>
        <v>0</v>
      </c>
      <c r="AJ18" s="17">
        <f t="shared" si="1"/>
        <v>0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6" t="s">
        <v>2</v>
      </c>
      <c r="C19" s="31"/>
      <c r="D19" s="32">
        <f>SUM(F18:H18)+((I18-F18-G18)/3)+(E18/3)+(AE18*25)+(AF18*25)+(AG18*10)+(AH18*25)+(AI18*20)+(AJ18*15)</f>
        <v>2.333333333333333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23"/>
      <c r="X19" s="1"/>
      <c r="Y19" s="1"/>
      <c r="Z19" s="1"/>
      <c r="AA19" s="1"/>
      <c r="AB19" s="23"/>
      <c r="AC19" s="1"/>
      <c r="AD19" s="1"/>
      <c r="AE19" s="1"/>
      <c r="AF19" s="1"/>
      <c r="AG19" s="23"/>
      <c r="AH19" s="1"/>
      <c r="AI19" s="34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23"/>
      <c r="X20" s="1"/>
      <c r="Y20" s="1"/>
      <c r="Z20" s="1"/>
      <c r="AA20" s="1"/>
      <c r="AB20" s="23"/>
      <c r="AC20" s="1"/>
      <c r="AD20" s="1"/>
      <c r="AE20" s="1"/>
      <c r="AF20" s="1"/>
      <c r="AG20" s="23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16</v>
      </c>
      <c r="C21" s="36"/>
      <c r="D21" s="36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29" t="s">
        <v>43</v>
      </c>
      <c r="O21" s="23"/>
      <c r="P21" s="37" t="s">
        <v>44</v>
      </c>
      <c r="Q21" s="11"/>
      <c r="R21" s="11"/>
      <c r="S21" s="11"/>
      <c r="T21" s="38"/>
      <c r="U21" s="38"/>
      <c r="V21" s="38"/>
      <c r="W21" s="38"/>
      <c r="X21" s="38"/>
      <c r="Y21" s="11"/>
      <c r="Z21" s="11"/>
      <c r="AA21" s="11"/>
      <c r="AB21" s="10"/>
      <c r="AC21" s="38"/>
      <c r="AD21" s="11"/>
      <c r="AE21" s="11"/>
      <c r="AF21" s="11"/>
      <c r="AG21" s="10"/>
      <c r="AH21" s="11"/>
      <c r="AI21" s="11"/>
      <c r="AJ21" s="39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7" t="s">
        <v>17</v>
      </c>
      <c r="C22" s="11"/>
      <c r="D22" s="39"/>
      <c r="E22" s="25">
        <f>PRODUCT(E18)</f>
        <v>3</v>
      </c>
      <c r="F22" s="25">
        <f>PRODUCT(F18)</f>
        <v>0</v>
      </c>
      <c r="G22" s="25">
        <f>PRODUCT(G18)</f>
        <v>0</v>
      </c>
      <c r="H22" s="25">
        <f>PRODUCT(H18)</f>
        <v>0</v>
      </c>
      <c r="I22" s="25">
        <f>PRODUCT(I18)</f>
        <v>4</v>
      </c>
      <c r="J22" s="1"/>
      <c r="K22" s="40">
        <f>PRODUCT((F22+G22)/E22)</f>
        <v>0</v>
      </c>
      <c r="L22" s="40">
        <f>PRODUCT(H22/E22)</f>
        <v>0</v>
      </c>
      <c r="M22" s="40">
        <f>PRODUCT(I22/E22)</f>
        <v>1.3333333333333333</v>
      </c>
      <c r="N22" s="27">
        <f>PRODUCT(N18)</f>
        <v>0.5</v>
      </c>
      <c r="O22" s="23">
        <f>PRODUCT(O18)</f>
        <v>8</v>
      </c>
      <c r="P22" s="68" t="s">
        <v>32</v>
      </c>
      <c r="Q22" s="69"/>
      <c r="R22" s="70" t="s">
        <v>45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1" t="s">
        <v>40</v>
      </c>
      <c r="AD22" s="70"/>
      <c r="AE22" s="85" t="s">
        <v>47</v>
      </c>
      <c r="AF22" s="71"/>
      <c r="AG22" s="71"/>
      <c r="AH22" s="71"/>
      <c r="AI22" s="71"/>
      <c r="AJ22" s="86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41" t="s">
        <v>18</v>
      </c>
      <c r="C23" s="42"/>
      <c r="D23" s="43"/>
      <c r="E23" s="25"/>
      <c r="F23" s="25"/>
      <c r="G23" s="25"/>
      <c r="H23" s="25"/>
      <c r="I23" s="25"/>
      <c r="J23" s="1"/>
      <c r="K23" s="40"/>
      <c r="L23" s="40"/>
      <c r="M23" s="40"/>
      <c r="N23" s="27"/>
      <c r="O23" s="23"/>
      <c r="P23" s="72" t="s">
        <v>37</v>
      </c>
      <c r="Q23" s="73"/>
      <c r="R23" s="87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5"/>
      <c r="AD23" s="74"/>
      <c r="AE23" s="74"/>
      <c r="AF23" s="75"/>
      <c r="AG23" s="75"/>
      <c r="AH23" s="75"/>
      <c r="AI23" s="75"/>
      <c r="AJ23" s="88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44" t="s">
        <v>19</v>
      </c>
      <c r="C24" s="45"/>
      <c r="D24" s="46"/>
      <c r="E24" s="28"/>
      <c r="F24" s="28"/>
      <c r="G24" s="28"/>
      <c r="H24" s="28"/>
      <c r="I24" s="28"/>
      <c r="J24" s="1"/>
      <c r="K24" s="47"/>
      <c r="L24" s="47"/>
      <c r="M24" s="47"/>
      <c r="N24" s="48"/>
      <c r="O24" s="23"/>
      <c r="P24" s="72" t="s">
        <v>38</v>
      </c>
      <c r="Q24" s="73"/>
      <c r="R24" s="87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5"/>
      <c r="AD24" s="74"/>
      <c r="AE24" s="74"/>
      <c r="AF24" s="75"/>
      <c r="AG24" s="75"/>
      <c r="AH24" s="75"/>
      <c r="AI24" s="75"/>
      <c r="AJ24" s="88"/>
      <c r="AK24" s="22"/>
      <c r="AL24" s="7"/>
      <c r="AM24" s="7"/>
      <c r="AN24" s="7"/>
      <c r="AO24" s="7"/>
      <c r="AP24" s="7"/>
    </row>
    <row r="25" spans="1:42" s="8" customFormat="1" ht="15" customHeight="1" x14ac:dyDescent="0.2">
      <c r="A25" s="1"/>
      <c r="B25" s="49" t="s">
        <v>20</v>
      </c>
      <c r="C25" s="50"/>
      <c r="D25" s="51"/>
      <c r="E25" s="17">
        <f>SUM(E22:E24)</f>
        <v>3</v>
      </c>
      <c r="F25" s="17">
        <f>SUM(F22:F24)</f>
        <v>0</v>
      </c>
      <c r="G25" s="17">
        <f>SUM(G22:G24)</f>
        <v>0</v>
      </c>
      <c r="H25" s="17">
        <f>SUM(H22:H24)</f>
        <v>0</v>
      </c>
      <c r="I25" s="17">
        <f>SUM(I22:I24)</f>
        <v>4</v>
      </c>
      <c r="J25" s="1"/>
      <c r="K25" s="52">
        <f>PRODUCT((F25+G25)/E25)</f>
        <v>0</v>
      </c>
      <c r="L25" s="52">
        <f>PRODUCT(H25/E25)</f>
        <v>0</v>
      </c>
      <c r="M25" s="52">
        <f>PRODUCT(I25/E25)</f>
        <v>1.3333333333333333</v>
      </c>
      <c r="N25" s="29">
        <f>PRODUCT(I25/O25)</f>
        <v>0.5</v>
      </c>
      <c r="O25" s="23">
        <f>SUM(O22:O24)</f>
        <v>8</v>
      </c>
      <c r="P25" s="76" t="s">
        <v>33</v>
      </c>
      <c r="Q25" s="77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9"/>
      <c r="AD25" s="78"/>
      <c r="AE25" s="78"/>
      <c r="AF25" s="79"/>
      <c r="AG25" s="79"/>
      <c r="AH25" s="79"/>
      <c r="AI25" s="79"/>
      <c r="AJ25" s="89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23"/>
      <c r="Q26" s="53"/>
      <c r="R26" s="1"/>
      <c r="S26" s="1"/>
      <c r="T26" s="1"/>
      <c r="U26" s="1"/>
      <c r="V26" s="1"/>
      <c r="W26" s="23"/>
      <c r="X26" s="1"/>
      <c r="Y26" s="1"/>
      <c r="Z26" s="1"/>
      <c r="AA26" s="1"/>
      <c r="AB26" s="23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 t="s">
        <v>34</v>
      </c>
      <c r="C27" s="1"/>
      <c r="D27" s="1" t="s">
        <v>51</v>
      </c>
      <c r="E27" s="1"/>
      <c r="F27" s="23"/>
      <c r="G27" s="1"/>
      <c r="H27" s="1"/>
      <c r="I27" s="1"/>
      <c r="J27" s="1"/>
      <c r="K27" s="1"/>
      <c r="L27" s="1"/>
      <c r="M27" s="1"/>
      <c r="N27" s="1"/>
      <c r="O27" s="1"/>
      <c r="P27" s="23"/>
      <c r="Q27" s="53"/>
      <c r="R27" s="1"/>
      <c r="S27" s="1"/>
      <c r="T27" s="1"/>
      <c r="U27" s="1"/>
      <c r="V27" s="1"/>
      <c r="W27" s="23"/>
      <c r="X27" s="1"/>
      <c r="Y27" s="1"/>
      <c r="Z27" s="1"/>
      <c r="AA27" s="1"/>
      <c r="AB27" s="23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3"/>
      <c r="V28" s="53"/>
      <c r="W28" s="1"/>
      <c r="X28" s="1"/>
      <c r="Y28" s="1"/>
      <c r="Z28" s="1"/>
      <c r="AA28" s="1"/>
      <c r="AB28" s="23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 t="s">
        <v>57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3"/>
      <c r="V29" s="53"/>
      <c r="W29" s="1"/>
      <c r="X29" s="1"/>
      <c r="Y29" s="1"/>
      <c r="Z29" s="1"/>
      <c r="AA29" s="1"/>
      <c r="AB29" s="23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 t="s">
        <v>58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3"/>
      <c r="V30" s="53"/>
      <c r="W30" s="1"/>
      <c r="X30" s="1"/>
      <c r="Y30" s="1"/>
      <c r="Z30" s="1"/>
      <c r="AA30" s="1"/>
      <c r="AB30" s="23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3"/>
      <c r="V31" s="53"/>
      <c r="W31" s="1"/>
      <c r="X31" s="1"/>
      <c r="Y31" s="1"/>
      <c r="Z31" s="1"/>
      <c r="AA31" s="1"/>
      <c r="AB31" s="23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3"/>
      <c r="V32" s="53"/>
      <c r="W32" s="1"/>
      <c r="X32" s="1"/>
      <c r="Y32" s="1"/>
      <c r="Z32" s="1"/>
      <c r="AA32" s="1"/>
      <c r="AB32" s="23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3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3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23"/>
      <c r="W35" s="1"/>
      <c r="X35" s="1"/>
      <c r="Y35" s="23"/>
      <c r="Z35" s="23"/>
      <c r="AA35" s="5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3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3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3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3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3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3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3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3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3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3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3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3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3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53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53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53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53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53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53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53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1"/>
      <c r="W74" s="1"/>
      <c r="X74" s="1"/>
      <c r="Y74" s="23"/>
      <c r="Z74" s="23"/>
      <c r="AA74" s="53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1"/>
      <c r="W75" s="1"/>
      <c r="X75" s="1"/>
      <c r="Y75" s="23"/>
      <c r="Z75" s="23"/>
      <c r="AA75" s="53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1"/>
      <c r="V76" s="1"/>
      <c r="W76" s="1"/>
      <c r="X76" s="1"/>
      <c r="Y76" s="23"/>
      <c r="Z76" s="23"/>
      <c r="AA76" s="53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1"/>
      <c r="V77" s="1"/>
      <c r="W77" s="1"/>
      <c r="X77" s="1"/>
      <c r="Y77" s="23"/>
      <c r="Z77" s="23"/>
      <c r="AA77" s="53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1"/>
      <c r="V78" s="1"/>
      <c r="W78" s="1"/>
      <c r="X78" s="1"/>
      <c r="Y78" s="23"/>
      <c r="Z78" s="23"/>
      <c r="AA78" s="53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23"/>
      <c r="Q79" s="23"/>
      <c r="R79" s="23"/>
      <c r="S79" s="23"/>
      <c r="T79" s="23"/>
      <c r="U79" s="1"/>
      <c r="V79" s="1"/>
      <c r="W79" s="1"/>
      <c r="X79" s="1"/>
      <c r="Y79" s="23"/>
      <c r="Z79" s="23"/>
      <c r="AA79" s="53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23"/>
      <c r="Q80" s="23"/>
      <c r="R80" s="23"/>
      <c r="S80" s="23"/>
      <c r="T80" s="23"/>
      <c r="U80" s="1"/>
      <c r="V80" s="1"/>
      <c r="W80" s="1"/>
      <c r="X80" s="1"/>
      <c r="Y80" s="23"/>
      <c r="Z80" s="23"/>
      <c r="AA80" s="53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23"/>
      <c r="Q81" s="23"/>
      <c r="R81" s="23"/>
      <c r="S81" s="23"/>
      <c r="T81" s="23"/>
      <c r="U81" s="1"/>
      <c r="V81" s="1"/>
      <c r="W81" s="1"/>
      <c r="X81" s="1"/>
      <c r="Y81" s="23"/>
      <c r="Z81" s="23"/>
      <c r="AA81" s="53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23"/>
      <c r="Q82" s="23"/>
      <c r="R82" s="23"/>
      <c r="S82" s="23"/>
      <c r="T82" s="23"/>
      <c r="U82" s="1"/>
      <c r="V82" s="1"/>
      <c r="W82" s="1"/>
      <c r="X82" s="1"/>
      <c r="Y82" s="23"/>
      <c r="Z82" s="23"/>
      <c r="AA82" s="53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23"/>
      <c r="Q83" s="23"/>
      <c r="R83" s="23"/>
      <c r="S83" s="23"/>
      <c r="T83" s="23"/>
      <c r="U83" s="1"/>
      <c r="V83" s="1"/>
      <c r="W83" s="1"/>
      <c r="X83" s="1"/>
      <c r="Y83" s="23"/>
      <c r="Z83" s="23"/>
      <c r="AA83" s="53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23"/>
      <c r="Q84" s="23"/>
      <c r="R84" s="23"/>
      <c r="S84" s="23"/>
      <c r="T84" s="23"/>
      <c r="U84" s="1"/>
      <c r="V84" s="1"/>
      <c r="W84" s="1"/>
      <c r="X84" s="1"/>
      <c r="Y84" s="23"/>
      <c r="Z84" s="23"/>
      <c r="AA84" s="53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23"/>
      <c r="Q85" s="23"/>
      <c r="R85" s="23"/>
      <c r="S85" s="23"/>
      <c r="T85" s="23"/>
      <c r="U85" s="1"/>
      <c r="V85" s="1"/>
      <c r="W85" s="1"/>
      <c r="X85" s="1"/>
      <c r="Y85" s="23"/>
      <c r="Z85" s="23"/>
      <c r="AA85" s="53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23"/>
      <c r="Q86" s="23"/>
      <c r="R86" s="23"/>
      <c r="S86" s="23"/>
      <c r="T86" s="23"/>
      <c r="U86" s="1"/>
      <c r="V86" s="1"/>
      <c r="W86" s="1"/>
      <c r="X86" s="1"/>
      <c r="Y86" s="23"/>
      <c r="Z86" s="23"/>
      <c r="AA86" s="53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23"/>
      <c r="Q87" s="23"/>
      <c r="R87" s="23"/>
      <c r="S87" s="23"/>
      <c r="T87" s="23"/>
      <c r="U87" s="1"/>
      <c r="V87" s="1"/>
      <c r="W87" s="1"/>
      <c r="X87" s="1"/>
      <c r="Y87" s="23"/>
      <c r="Z87" s="23"/>
      <c r="AA87" s="53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23"/>
      <c r="Q88" s="23"/>
      <c r="R88" s="23"/>
      <c r="S88" s="23"/>
      <c r="T88" s="23"/>
      <c r="U88" s="1"/>
      <c r="V88" s="1"/>
      <c r="W88" s="1"/>
      <c r="X88" s="1"/>
      <c r="Y88" s="23"/>
      <c r="Z88" s="23"/>
      <c r="AA88" s="53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23"/>
      <c r="Q89" s="23"/>
      <c r="R89" s="23"/>
      <c r="S89" s="23"/>
      <c r="T89" s="23"/>
      <c r="U89" s="1"/>
      <c r="V89" s="1"/>
      <c r="W89" s="1"/>
      <c r="X89" s="1"/>
      <c r="Y89" s="23"/>
      <c r="Z89" s="23"/>
      <c r="AA89" s="53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23"/>
      <c r="Q90" s="23"/>
      <c r="R90" s="23"/>
      <c r="S90" s="23"/>
      <c r="T90" s="23"/>
      <c r="U90" s="1"/>
      <c r="V90" s="1"/>
      <c r="W90" s="1"/>
      <c r="X90" s="1"/>
      <c r="Y90" s="23"/>
      <c r="Z90" s="23"/>
      <c r="AA90" s="53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23"/>
      <c r="Q91" s="23"/>
      <c r="R91" s="23"/>
      <c r="S91" s="23"/>
      <c r="T91" s="23"/>
      <c r="U91" s="1"/>
      <c r="V91" s="1"/>
      <c r="W91" s="1"/>
      <c r="X91" s="1"/>
      <c r="Y91" s="23"/>
      <c r="Z91" s="23"/>
      <c r="AA91" s="53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23"/>
      <c r="Q92" s="23"/>
      <c r="R92" s="23"/>
      <c r="S92" s="23"/>
      <c r="T92" s="23"/>
      <c r="U92" s="1"/>
      <c r="V92" s="1"/>
      <c r="W92" s="1"/>
      <c r="X92" s="1"/>
      <c r="Y92" s="23"/>
      <c r="Z92" s="23"/>
      <c r="AA92" s="53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23"/>
      <c r="Q93" s="23"/>
      <c r="R93" s="23"/>
      <c r="S93" s="23"/>
      <c r="T93" s="23"/>
      <c r="U93" s="1"/>
      <c r="V93" s="1"/>
      <c r="W93" s="1"/>
      <c r="X93" s="1"/>
      <c r="Y93" s="23"/>
      <c r="Z93" s="23"/>
      <c r="AA93" s="53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23"/>
      <c r="Q94" s="23"/>
      <c r="R94" s="23"/>
      <c r="S94" s="23"/>
      <c r="T94" s="23"/>
      <c r="U94" s="1"/>
      <c r="V94" s="1"/>
      <c r="W94" s="1"/>
      <c r="X94" s="1"/>
      <c r="Y94" s="23"/>
      <c r="Z94" s="23"/>
      <c r="AA94" s="53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23"/>
      <c r="Q95" s="23"/>
      <c r="R95" s="23"/>
      <c r="S95" s="23"/>
      <c r="T95" s="23"/>
      <c r="U95" s="1"/>
      <c r="V95" s="1"/>
      <c r="W95" s="1"/>
      <c r="X95" s="1"/>
      <c r="Y95" s="23"/>
      <c r="Z95" s="23"/>
      <c r="AA95" s="53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23"/>
      <c r="Q96" s="23"/>
      <c r="R96" s="23"/>
      <c r="S96" s="23"/>
      <c r="T96" s="23"/>
      <c r="U96" s="1"/>
      <c r="V96" s="1"/>
      <c r="W96" s="1"/>
      <c r="X96" s="1"/>
      <c r="Y96" s="23"/>
      <c r="Z96" s="23"/>
      <c r="AA96" s="53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23"/>
      <c r="Q97" s="23"/>
      <c r="R97" s="23"/>
      <c r="S97" s="23"/>
      <c r="T97" s="23"/>
      <c r="U97" s="1"/>
      <c r="V97" s="1"/>
      <c r="W97" s="1"/>
      <c r="X97" s="1"/>
      <c r="Y97" s="23"/>
      <c r="Z97" s="23"/>
      <c r="AA97" s="53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23"/>
      <c r="Q98" s="23"/>
      <c r="R98" s="23"/>
      <c r="S98" s="23"/>
      <c r="T98" s="23"/>
      <c r="U98" s="1"/>
      <c r="V98" s="1"/>
      <c r="W98" s="1"/>
      <c r="X98" s="1"/>
      <c r="Y98" s="23"/>
      <c r="Z98" s="23"/>
      <c r="AA98" s="53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23"/>
      <c r="Q99" s="23"/>
      <c r="R99" s="23"/>
      <c r="S99" s="23"/>
      <c r="T99" s="23"/>
      <c r="U99" s="1"/>
      <c r="V99" s="1"/>
      <c r="W99" s="1"/>
      <c r="X99" s="1"/>
      <c r="Y99" s="23"/>
      <c r="Z99" s="23"/>
      <c r="AA99" s="53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23"/>
      <c r="Q100" s="23"/>
      <c r="R100" s="23"/>
      <c r="S100" s="23"/>
      <c r="T100" s="23"/>
      <c r="U100" s="1"/>
      <c r="V100" s="1"/>
      <c r="W100" s="1"/>
      <c r="X100" s="1"/>
      <c r="Y100" s="23"/>
      <c r="Z100" s="23"/>
      <c r="AA100" s="53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23"/>
      <c r="Q101" s="23"/>
      <c r="R101" s="23"/>
      <c r="S101" s="23"/>
      <c r="T101" s="23"/>
      <c r="U101" s="1"/>
      <c r="V101" s="1"/>
      <c r="W101" s="1"/>
      <c r="X101" s="1"/>
      <c r="Y101" s="23"/>
      <c r="Z101" s="23"/>
      <c r="AA101" s="53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23"/>
      <c r="Q102" s="23"/>
      <c r="R102" s="23"/>
      <c r="S102" s="23"/>
      <c r="T102" s="23"/>
      <c r="U102" s="1"/>
      <c r="V102" s="1"/>
      <c r="W102" s="1"/>
      <c r="X102" s="1"/>
      <c r="Y102" s="23"/>
      <c r="Z102" s="23"/>
      <c r="AA102" s="53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23"/>
      <c r="Q103" s="23"/>
      <c r="R103" s="23"/>
      <c r="S103" s="23"/>
      <c r="T103" s="23"/>
      <c r="U103" s="1"/>
      <c r="V103" s="1"/>
      <c r="W103" s="1"/>
      <c r="X103" s="1"/>
      <c r="Y103" s="23"/>
      <c r="Z103" s="23"/>
      <c r="AA103" s="53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23"/>
      <c r="Q104" s="23"/>
      <c r="R104" s="23"/>
      <c r="S104" s="23"/>
      <c r="T104" s="23"/>
      <c r="U104" s="1"/>
      <c r="V104" s="1"/>
      <c r="W104" s="1"/>
      <c r="X104" s="1"/>
      <c r="Y104" s="23"/>
      <c r="Z104" s="23"/>
      <c r="AA104" s="53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23"/>
      <c r="Q105" s="23"/>
      <c r="R105" s="23"/>
      <c r="S105" s="23"/>
      <c r="T105" s="23"/>
      <c r="U105" s="1"/>
      <c r="V105" s="1"/>
      <c r="W105" s="1"/>
      <c r="X105" s="1"/>
      <c r="Y105" s="23"/>
      <c r="Z105" s="23"/>
      <c r="AA105" s="53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23"/>
      <c r="Q106" s="23"/>
      <c r="R106" s="23"/>
      <c r="S106" s="23"/>
      <c r="T106" s="23"/>
      <c r="U106" s="1"/>
      <c r="V106" s="1"/>
      <c r="W106" s="1"/>
      <c r="X106" s="1"/>
      <c r="Y106" s="23"/>
      <c r="Z106" s="23"/>
      <c r="AA106" s="53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23"/>
      <c r="Q107" s="23"/>
      <c r="R107" s="23"/>
      <c r="S107" s="23"/>
      <c r="T107" s="23"/>
      <c r="U107" s="1"/>
      <c r="V107" s="1"/>
      <c r="W107" s="1"/>
      <c r="X107" s="1"/>
      <c r="Y107" s="23"/>
      <c r="Z107" s="23"/>
      <c r="AA107" s="53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23"/>
      <c r="Q108" s="23"/>
      <c r="R108" s="23"/>
      <c r="S108" s="23"/>
      <c r="T108" s="23"/>
      <c r="U108" s="1"/>
      <c r="V108" s="1"/>
      <c r="W108" s="1"/>
      <c r="X108" s="1"/>
      <c r="Y108" s="23"/>
      <c r="Z108" s="23"/>
      <c r="AA108" s="53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23"/>
      <c r="Q109" s="23"/>
      <c r="R109" s="23"/>
      <c r="S109" s="23"/>
      <c r="T109" s="23"/>
      <c r="U109" s="1"/>
      <c r="V109" s="1"/>
      <c r="W109" s="1"/>
      <c r="X109" s="1"/>
      <c r="Y109" s="23"/>
      <c r="Z109" s="23"/>
      <c r="AA109" s="53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23"/>
      <c r="Q110" s="23"/>
      <c r="R110" s="23"/>
      <c r="S110" s="23"/>
      <c r="T110" s="23"/>
      <c r="U110" s="1"/>
      <c r="V110" s="1"/>
      <c r="W110" s="1"/>
      <c r="X110" s="1"/>
      <c r="Y110" s="23"/>
      <c r="Z110" s="23"/>
      <c r="AA110" s="53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23"/>
      <c r="Q111" s="23"/>
      <c r="R111" s="23"/>
      <c r="S111" s="23"/>
      <c r="T111" s="23"/>
      <c r="U111" s="1"/>
      <c r="V111" s="1"/>
      <c r="W111" s="1"/>
      <c r="X111" s="1"/>
      <c r="Y111" s="23"/>
      <c r="Z111" s="23"/>
      <c r="AA111" s="53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23"/>
      <c r="Q112" s="23"/>
      <c r="R112" s="23"/>
      <c r="S112" s="23"/>
      <c r="T112" s="23"/>
      <c r="U112" s="1"/>
      <c r="V112" s="1"/>
      <c r="W112" s="1"/>
      <c r="X112" s="1"/>
      <c r="Y112" s="23"/>
      <c r="Z112" s="23"/>
      <c r="AA112" s="53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23"/>
      <c r="Q113" s="23"/>
      <c r="R113" s="23"/>
      <c r="S113" s="23"/>
      <c r="T113" s="23"/>
      <c r="U113" s="1"/>
      <c r="V113" s="1"/>
      <c r="W113" s="1"/>
      <c r="X113" s="1"/>
      <c r="Y113" s="23"/>
      <c r="Z113" s="23"/>
      <c r="AA113" s="53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23"/>
      <c r="Q114" s="23"/>
      <c r="R114" s="23"/>
      <c r="S114" s="23"/>
      <c r="T114" s="23"/>
      <c r="U114" s="1"/>
      <c r="V114" s="1"/>
      <c r="W114" s="1"/>
      <c r="X114" s="1"/>
      <c r="Y114" s="23"/>
      <c r="Z114" s="23"/>
      <c r="AA114" s="53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23"/>
      <c r="Q115" s="23"/>
      <c r="R115" s="23"/>
      <c r="S115" s="23"/>
      <c r="T115" s="23"/>
      <c r="U115" s="1"/>
      <c r="V115" s="1"/>
      <c r="W115" s="1"/>
      <c r="X115" s="1"/>
      <c r="Y115" s="23"/>
      <c r="Z115" s="23"/>
      <c r="AA115" s="53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23"/>
      <c r="Q116" s="23"/>
      <c r="R116" s="23"/>
      <c r="S116" s="23"/>
      <c r="T116" s="23"/>
      <c r="U116" s="1"/>
      <c r="V116" s="1"/>
      <c r="W116" s="1"/>
      <c r="X116" s="1"/>
      <c r="Y116" s="23"/>
      <c r="Z116" s="23"/>
      <c r="AA116" s="53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23"/>
      <c r="Q117" s="23"/>
      <c r="R117" s="23"/>
      <c r="S117" s="23"/>
      <c r="T117" s="23"/>
      <c r="U117" s="1"/>
      <c r="V117" s="1"/>
      <c r="W117" s="1"/>
      <c r="X117" s="1"/>
      <c r="Y117" s="23"/>
      <c r="Z117" s="23"/>
      <c r="AA117" s="53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23"/>
      <c r="Q118" s="23"/>
      <c r="R118" s="23"/>
      <c r="S118" s="23"/>
      <c r="T118" s="23"/>
      <c r="U118" s="1"/>
      <c r="V118" s="1"/>
      <c r="W118" s="1"/>
      <c r="X118" s="1"/>
      <c r="Y118" s="23"/>
      <c r="Z118" s="23"/>
      <c r="AA118" s="53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23"/>
      <c r="Q119" s="23"/>
      <c r="R119" s="23"/>
      <c r="S119" s="23"/>
      <c r="T119" s="23"/>
      <c r="U119" s="1"/>
      <c r="V119" s="1"/>
      <c r="W119" s="1"/>
      <c r="X119" s="1"/>
      <c r="Y119" s="23"/>
      <c r="Z119" s="23"/>
      <c r="AA119" s="53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23"/>
      <c r="Q120" s="23"/>
      <c r="R120" s="23"/>
      <c r="S120" s="23"/>
      <c r="T120" s="23"/>
      <c r="U120" s="1"/>
      <c r="V120" s="1"/>
      <c r="W120" s="1"/>
      <c r="X120" s="1"/>
      <c r="Y120" s="23"/>
      <c r="Z120" s="23"/>
      <c r="AA120" s="53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23"/>
      <c r="Q121" s="23"/>
      <c r="R121" s="23"/>
      <c r="S121" s="23"/>
      <c r="T121" s="23"/>
      <c r="U121" s="1"/>
      <c r="V121" s="1"/>
      <c r="W121" s="1"/>
      <c r="X121" s="1"/>
      <c r="Y121" s="23"/>
      <c r="Z121" s="23"/>
      <c r="AA121" s="53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23"/>
      <c r="Q122" s="23"/>
      <c r="R122" s="23"/>
      <c r="S122" s="23"/>
      <c r="T122" s="23"/>
      <c r="U122" s="1"/>
      <c r="V122" s="1"/>
      <c r="W122" s="1"/>
      <c r="X122" s="1"/>
      <c r="Y122" s="23"/>
      <c r="Z122" s="23"/>
      <c r="AA122" s="53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23"/>
      <c r="Q123" s="23"/>
      <c r="R123" s="23"/>
      <c r="S123" s="23"/>
      <c r="T123" s="23"/>
      <c r="U123" s="1"/>
      <c r="V123" s="1"/>
      <c r="W123" s="1"/>
      <c r="X123" s="1"/>
      <c r="Y123" s="23"/>
      <c r="Z123" s="23"/>
      <c r="AA123" s="53"/>
      <c r="AB123" s="1"/>
      <c r="AC123" s="1"/>
      <c r="AD123" s="1"/>
      <c r="AE123" s="1"/>
      <c r="AF123" s="1"/>
      <c r="AG123" s="1"/>
      <c r="AH123" s="1"/>
      <c r="AI123" s="1"/>
      <c r="AJ123" s="1"/>
      <c r="AK123" s="7"/>
      <c r="AL123" s="7"/>
      <c r="AM123" s="7"/>
      <c r="AN123" s="7"/>
      <c r="AO123" s="7"/>
      <c r="AP123" s="7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23"/>
      <c r="Q124" s="23"/>
      <c r="R124" s="23"/>
      <c r="S124" s="23"/>
      <c r="T124" s="23"/>
      <c r="U124" s="1"/>
      <c r="V124" s="1"/>
      <c r="W124" s="1"/>
      <c r="X124" s="1"/>
      <c r="Y124" s="23"/>
      <c r="Z124" s="23"/>
      <c r="AA124" s="53"/>
      <c r="AB124" s="1"/>
      <c r="AC124" s="1"/>
      <c r="AD124" s="1"/>
      <c r="AE124" s="1"/>
      <c r="AF124" s="1"/>
      <c r="AG124" s="1"/>
      <c r="AH124" s="1"/>
      <c r="AI124" s="1"/>
      <c r="AJ124" s="1"/>
      <c r="AK124" s="7"/>
      <c r="AL124" s="7"/>
      <c r="AM124" s="7"/>
      <c r="AN124" s="7"/>
      <c r="AO124" s="7"/>
      <c r="AP124" s="7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23"/>
      <c r="Q125" s="23"/>
      <c r="R125" s="23"/>
      <c r="S125" s="23"/>
      <c r="T125" s="23"/>
      <c r="U125" s="1"/>
      <c r="V125" s="1"/>
      <c r="W125" s="1"/>
      <c r="X125" s="1"/>
      <c r="Y125" s="23"/>
      <c r="Z125" s="23"/>
      <c r="AA125" s="53"/>
      <c r="AB125" s="1"/>
      <c r="AC125" s="1"/>
      <c r="AD125" s="1"/>
      <c r="AE125" s="1"/>
      <c r="AF125" s="1"/>
      <c r="AG125" s="1"/>
      <c r="AH125" s="1"/>
      <c r="AI125" s="1"/>
      <c r="AJ125" s="1"/>
      <c r="AK125" s="7"/>
      <c r="AL125" s="7"/>
      <c r="AM125" s="7"/>
      <c r="AN125" s="7"/>
      <c r="AO125" s="7"/>
      <c r="AP125" s="7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23"/>
      <c r="Q126" s="23"/>
      <c r="R126" s="23"/>
      <c r="S126" s="23"/>
      <c r="T126" s="23"/>
      <c r="U126" s="1"/>
      <c r="V126" s="1"/>
      <c r="W126" s="1"/>
      <c r="X126" s="1"/>
      <c r="Y126" s="23"/>
      <c r="Z126" s="23"/>
      <c r="AA126" s="53"/>
      <c r="AB126" s="1"/>
      <c r="AC126" s="1"/>
      <c r="AD126" s="1"/>
      <c r="AE126" s="1"/>
      <c r="AF126" s="1"/>
      <c r="AG126" s="1"/>
      <c r="AH126" s="1"/>
      <c r="AI126" s="1"/>
      <c r="AJ126" s="1"/>
      <c r="AK126" s="7"/>
      <c r="AL126" s="7"/>
      <c r="AM126" s="7"/>
      <c r="AN126" s="7"/>
      <c r="AO126" s="7"/>
      <c r="AP126" s="7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23"/>
      <c r="Q127" s="23"/>
      <c r="R127" s="23"/>
      <c r="S127" s="23"/>
      <c r="T127" s="23"/>
      <c r="U127" s="1"/>
      <c r="V127" s="1"/>
      <c r="W127" s="1"/>
      <c r="X127" s="1"/>
      <c r="Y127" s="23"/>
      <c r="Z127" s="23"/>
      <c r="AA127" s="53"/>
      <c r="AB127" s="1"/>
      <c r="AC127" s="1"/>
      <c r="AD127" s="1"/>
      <c r="AE127" s="1"/>
      <c r="AF127" s="1"/>
      <c r="AG127" s="1"/>
      <c r="AH127" s="1"/>
      <c r="AI127" s="1"/>
      <c r="AJ127" s="1"/>
      <c r="AK127" s="7"/>
      <c r="AL127" s="7"/>
      <c r="AM127" s="7"/>
      <c r="AN127" s="7"/>
      <c r="AO127" s="7"/>
      <c r="AP127" s="7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23"/>
      <c r="Q128" s="23"/>
      <c r="R128" s="23"/>
      <c r="S128" s="23"/>
      <c r="T128" s="23"/>
      <c r="U128" s="1"/>
      <c r="V128" s="1"/>
      <c r="W128" s="1"/>
      <c r="X128" s="1"/>
      <c r="Y128" s="23"/>
      <c r="Z128" s="23"/>
      <c r="AA128" s="53"/>
      <c r="AB128" s="1"/>
      <c r="AC128" s="1"/>
      <c r="AD128" s="1"/>
      <c r="AE128" s="1"/>
      <c r="AF128" s="1"/>
      <c r="AG128" s="1"/>
      <c r="AH128" s="1"/>
      <c r="AI128" s="1"/>
      <c r="AJ128" s="1"/>
      <c r="AK128" s="7"/>
      <c r="AL128" s="7"/>
      <c r="AM128" s="7"/>
      <c r="AN128" s="7"/>
      <c r="AO128" s="7"/>
      <c r="AP128" s="7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23"/>
      <c r="Q129" s="23"/>
      <c r="R129" s="23"/>
      <c r="S129" s="23"/>
      <c r="T129" s="23"/>
      <c r="U129" s="1"/>
      <c r="V129" s="1"/>
      <c r="W129" s="1"/>
      <c r="X129" s="1"/>
      <c r="Y129" s="23"/>
      <c r="Z129" s="23"/>
      <c r="AA129" s="53"/>
      <c r="AB129" s="1"/>
      <c r="AC129" s="1"/>
      <c r="AD129" s="1"/>
      <c r="AE129" s="1"/>
      <c r="AF129" s="1"/>
      <c r="AG129" s="1"/>
      <c r="AH129" s="1"/>
      <c r="AI129" s="1"/>
      <c r="AJ129" s="1"/>
      <c r="AK129" s="7"/>
      <c r="AL129" s="7"/>
      <c r="AM129" s="7"/>
      <c r="AN129" s="7"/>
      <c r="AO129" s="7"/>
      <c r="AP129" s="7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23"/>
      <c r="Q130" s="23"/>
      <c r="R130" s="23"/>
      <c r="S130" s="23"/>
      <c r="T130" s="23"/>
      <c r="U130" s="1"/>
      <c r="V130" s="1"/>
      <c r="W130" s="1"/>
      <c r="X130" s="1"/>
      <c r="Y130" s="23"/>
      <c r="Z130" s="23"/>
      <c r="AA130" s="53"/>
      <c r="AB130" s="1"/>
      <c r="AC130" s="1"/>
      <c r="AD130" s="1"/>
      <c r="AE130" s="1"/>
      <c r="AF130" s="1"/>
      <c r="AG130" s="1"/>
      <c r="AH130" s="1"/>
      <c r="AI130" s="1"/>
      <c r="AJ130" s="1"/>
      <c r="AK130" s="7"/>
      <c r="AL130" s="7"/>
      <c r="AM130" s="7"/>
      <c r="AN130" s="7"/>
      <c r="AO130" s="7"/>
      <c r="AP130" s="7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23"/>
      <c r="Q131" s="23"/>
      <c r="R131" s="23"/>
      <c r="S131" s="23"/>
      <c r="T131" s="23"/>
      <c r="U131" s="1"/>
      <c r="V131" s="1"/>
      <c r="W131" s="1"/>
      <c r="X131" s="1"/>
      <c r="Y131" s="23"/>
      <c r="Z131" s="23"/>
      <c r="AA131" s="53"/>
      <c r="AB131" s="1"/>
      <c r="AC131" s="1"/>
      <c r="AD131" s="1"/>
      <c r="AE131" s="1"/>
      <c r="AF131" s="1"/>
      <c r="AG131" s="1"/>
      <c r="AH131" s="1"/>
      <c r="AI131" s="1"/>
      <c r="AJ131" s="1"/>
      <c r="AK131" s="7"/>
      <c r="AL131" s="7"/>
      <c r="AM131" s="7"/>
      <c r="AN131" s="7"/>
      <c r="AO131" s="7"/>
      <c r="AP131" s="7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23"/>
      <c r="Q132" s="23"/>
      <c r="R132" s="23"/>
      <c r="S132" s="23"/>
      <c r="T132" s="23"/>
      <c r="U132" s="1"/>
      <c r="V132" s="1"/>
      <c r="W132" s="1"/>
      <c r="X132" s="1"/>
      <c r="Y132" s="23"/>
      <c r="Z132" s="23"/>
      <c r="AA132" s="53"/>
      <c r="AB132" s="1"/>
      <c r="AC132" s="1"/>
      <c r="AD132" s="1"/>
      <c r="AE132" s="1"/>
      <c r="AF132" s="1"/>
      <c r="AG132" s="1"/>
      <c r="AH132" s="1"/>
      <c r="AI132" s="1"/>
      <c r="AJ132" s="1"/>
      <c r="AK132" s="7"/>
      <c r="AL132" s="7"/>
      <c r="AM132" s="7"/>
      <c r="AN132" s="7"/>
      <c r="AO132" s="7"/>
      <c r="AP132" s="7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23"/>
      <c r="Q133" s="23"/>
      <c r="R133" s="23"/>
      <c r="S133" s="23"/>
      <c r="T133" s="23"/>
      <c r="U133" s="1"/>
      <c r="V133" s="1"/>
      <c r="W133" s="1"/>
      <c r="X133" s="1"/>
      <c r="Y133" s="23"/>
      <c r="Z133" s="23"/>
      <c r="AA133" s="53"/>
      <c r="AB133" s="1"/>
      <c r="AC133" s="1"/>
      <c r="AD133" s="1"/>
      <c r="AE133" s="1"/>
      <c r="AF133" s="1"/>
      <c r="AG133" s="1"/>
      <c r="AH133" s="1"/>
      <c r="AI133" s="1"/>
      <c r="AJ133" s="1"/>
      <c r="AK133" s="7"/>
      <c r="AL133" s="7"/>
      <c r="AM133" s="7"/>
      <c r="AN133" s="7"/>
      <c r="AO133" s="7"/>
      <c r="AP133" s="7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23"/>
      <c r="Q134" s="23"/>
      <c r="R134" s="23"/>
      <c r="S134" s="23"/>
      <c r="T134" s="23"/>
      <c r="U134" s="1"/>
      <c r="V134" s="1"/>
      <c r="W134" s="1"/>
      <c r="X134" s="1"/>
      <c r="Y134" s="23"/>
      <c r="Z134" s="23"/>
      <c r="AA134" s="53"/>
      <c r="AB134" s="1"/>
      <c r="AC134" s="1"/>
      <c r="AD134" s="1"/>
      <c r="AE134" s="1"/>
      <c r="AF134" s="1"/>
      <c r="AG134" s="1"/>
      <c r="AH134" s="1"/>
      <c r="AI134" s="1"/>
      <c r="AJ134" s="1"/>
      <c r="AK134" s="7"/>
      <c r="AL134" s="7"/>
      <c r="AM134" s="7"/>
      <c r="AN134" s="7"/>
      <c r="AO134" s="7"/>
      <c r="AP134" s="7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23"/>
      <c r="Q135" s="23"/>
      <c r="R135" s="23"/>
      <c r="S135" s="23"/>
      <c r="T135" s="23"/>
      <c r="U135" s="1"/>
      <c r="V135" s="1"/>
      <c r="W135" s="1"/>
      <c r="X135" s="1"/>
      <c r="Y135" s="23"/>
      <c r="Z135" s="23"/>
      <c r="AA135" s="53"/>
      <c r="AB135" s="1"/>
      <c r="AC135" s="1"/>
      <c r="AD135" s="1"/>
      <c r="AE135" s="1"/>
      <c r="AF135" s="1"/>
      <c r="AG135" s="1"/>
      <c r="AH135" s="1"/>
      <c r="AI135" s="1"/>
      <c r="AJ135" s="1"/>
      <c r="AK135" s="7"/>
      <c r="AL135" s="7"/>
      <c r="AM135" s="7"/>
      <c r="AN135" s="7"/>
      <c r="AO135" s="7"/>
      <c r="AP135" s="7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23"/>
      <c r="Q136" s="23"/>
      <c r="R136" s="23"/>
      <c r="S136" s="23"/>
      <c r="T136" s="23"/>
      <c r="U136" s="1"/>
      <c r="V136" s="1"/>
      <c r="W136" s="1"/>
      <c r="X136" s="1"/>
      <c r="Y136" s="23"/>
      <c r="Z136" s="23"/>
      <c r="AA136" s="53"/>
      <c r="AB136" s="1"/>
      <c r="AC136" s="1"/>
      <c r="AD136" s="1"/>
      <c r="AE136" s="1"/>
      <c r="AF136" s="1"/>
      <c r="AG136" s="1"/>
      <c r="AH136" s="1"/>
      <c r="AI136" s="1"/>
      <c r="AJ136" s="1"/>
      <c r="AK136" s="7"/>
      <c r="AL136" s="7"/>
      <c r="AM136" s="7"/>
      <c r="AN136" s="7"/>
      <c r="AO136" s="7"/>
      <c r="AP136" s="7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23"/>
      <c r="Q137" s="23"/>
      <c r="R137" s="23"/>
      <c r="S137" s="23"/>
      <c r="T137" s="23"/>
      <c r="U137" s="1"/>
      <c r="V137" s="1"/>
      <c r="W137" s="1"/>
      <c r="X137" s="1"/>
      <c r="Y137" s="23"/>
      <c r="Z137" s="23"/>
      <c r="AA137" s="53"/>
      <c r="AB137" s="1"/>
      <c r="AC137" s="1"/>
      <c r="AD137" s="1"/>
      <c r="AE137" s="1"/>
      <c r="AF137" s="1"/>
      <c r="AG137" s="1"/>
      <c r="AH137" s="1"/>
      <c r="AI137" s="1"/>
      <c r="AJ137" s="1"/>
      <c r="AK137" s="7"/>
      <c r="AL137" s="7"/>
      <c r="AM137" s="7"/>
      <c r="AN137" s="7"/>
      <c r="AO137" s="7"/>
      <c r="AP137" s="7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23"/>
      <c r="Q138" s="23"/>
      <c r="R138" s="23"/>
      <c r="S138" s="23"/>
      <c r="T138" s="23"/>
      <c r="U138" s="1"/>
      <c r="V138" s="1"/>
      <c r="W138" s="1"/>
      <c r="X138" s="1"/>
      <c r="Y138" s="23"/>
      <c r="Z138" s="23"/>
      <c r="AA138" s="53"/>
      <c r="AB138" s="1"/>
      <c r="AC138" s="1"/>
      <c r="AD138" s="1"/>
      <c r="AE138" s="1"/>
      <c r="AF138" s="1"/>
      <c r="AG138" s="1"/>
      <c r="AH138" s="1"/>
      <c r="AI138" s="1"/>
      <c r="AJ138" s="1"/>
      <c r="AK138" s="7"/>
      <c r="AL138" s="7"/>
      <c r="AM138" s="7"/>
      <c r="AN138" s="7"/>
      <c r="AO138" s="7"/>
      <c r="AP138" s="7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23"/>
      <c r="Q139" s="23"/>
      <c r="R139" s="23"/>
      <c r="S139" s="23"/>
      <c r="T139" s="23"/>
      <c r="U139" s="1"/>
      <c r="V139" s="1"/>
      <c r="W139" s="1"/>
      <c r="X139" s="1"/>
      <c r="Y139" s="23"/>
      <c r="Z139" s="23"/>
      <c r="AA139" s="53"/>
      <c r="AB139" s="1"/>
      <c r="AC139" s="1"/>
      <c r="AD139" s="1"/>
      <c r="AE139" s="1"/>
      <c r="AF139" s="1"/>
      <c r="AG139" s="1"/>
      <c r="AH139" s="1"/>
      <c r="AI139" s="1"/>
      <c r="AJ139" s="1"/>
      <c r="AK139" s="7"/>
      <c r="AL139" s="7"/>
      <c r="AM139" s="7"/>
      <c r="AN139" s="7"/>
      <c r="AO139" s="7"/>
      <c r="AP139" s="7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23"/>
      <c r="Q140" s="23"/>
      <c r="R140" s="23"/>
      <c r="S140" s="23"/>
      <c r="T140" s="23"/>
      <c r="U140" s="1"/>
      <c r="V140" s="1"/>
      <c r="W140" s="1"/>
      <c r="X140" s="1"/>
      <c r="Y140" s="23"/>
      <c r="Z140" s="23"/>
      <c r="AA140" s="53"/>
      <c r="AB140" s="1"/>
      <c r="AC140" s="1"/>
      <c r="AD140" s="1"/>
      <c r="AE140" s="1"/>
      <c r="AF140" s="1"/>
      <c r="AG140" s="1"/>
      <c r="AH140" s="1"/>
      <c r="AI140" s="1"/>
      <c r="AJ140" s="1"/>
      <c r="AK140" s="7"/>
      <c r="AL140" s="7"/>
      <c r="AM140" s="7"/>
      <c r="AN140" s="7"/>
      <c r="AO140" s="7"/>
      <c r="AP140" s="7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23"/>
      <c r="Q141" s="23"/>
      <c r="R141" s="23"/>
      <c r="S141" s="23"/>
      <c r="T141" s="23"/>
      <c r="U141" s="1"/>
      <c r="V141" s="1"/>
      <c r="W141" s="1"/>
      <c r="X141" s="1"/>
      <c r="Y141" s="23"/>
      <c r="Z141" s="23"/>
      <c r="AA141" s="53"/>
      <c r="AB141" s="1"/>
      <c r="AC141" s="1"/>
      <c r="AD141" s="1"/>
      <c r="AE141" s="1"/>
      <c r="AF141" s="1"/>
      <c r="AG141" s="1"/>
      <c r="AH141" s="1"/>
      <c r="AI141" s="1"/>
      <c r="AJ141" s="1"/>
      <c r="AK141" s="7"/>
      <c r="AL141" s="7"/>
      <c r="AM141" s="7"/>
      <c r="AN141" s="7"/>
      <c r="AO141" s="7"/>
      <c r="AP141" s="7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23"/>
      <c r="Q142" s="23"/>
      <c r="R142" s="23"/>
      <c r="S142" s="23"/>
      <c r="T142" s="23"/>
      <c r="U142" s="1"/>
      <c r="V142" s="1"/>
      <c r="W142" s="1"/>
      <c r="X142" s="1"/>
      <c r="Y142" s="23"/>
      <c r="Z142" s="23"/>
      <c r="AA142" s="53"/>
      <c r="AB142" s="1"/>
      <c r="AC142" s="1"/>
      <c r="AD142" s="1"/>
      <c r="AE142" s="1"/>
      <c r="AF142" s="1"/>
      <c r="AG142" s="1"/>
      <c r="AH142" s="1"/>
      <c r="AI142" s="1"/>
      <c r="AJ142" s="1"/>
      <c r="AK142" s="7"/>
      <c r="AL142" s="7"/>
      <c r="AM142" s="7"/>
      <c r="AN142" s="7"/>
      <c r="AO142" s="7"/>
      <c r="AP142" s="7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23"/>
      <c r="Q143" s="23"/>
      <c r="R143" s="23"/>
      <c r="S143" s="23"/>
      <c r="T143" s="23"/>
      <c r="U143" s="1"/>
      <c r="V143" s="1"/>
      <c r="W143" s="1"/>
      <c r="X143" s="1"/>
      <c r="Y143" s="23"/>
      <c r="Z143" s="23"/>
      <c r="AA143" s="53"/>
      <c r="AB143" s="1"/>
      <c r="AC143" s="1"/>
      <c r="AD143" s="1"/>
      <c r="AE143" s="1"/>
      <c r="AF143" s="1"/>
      <c r="AG143" s="1"/>
      <c r="AH143" s="1"/>
      <c r="AI143" s="1"/>
      <c r="AJ143" s="1"/>
      <c r="AK143" s="7"/>
      <c r="AL143" s="7"/>
      <c r="AM143" s="7"/>
      <c r="AN143" s="7"/>
      <c r="AO143" s="7"/>
      <c r="AP143" s="7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23"/>
      <c r="Q144" s="23"/>
      <c r="R144" s="23"/>
      <c r="S144" s="23"/>
      <c r="T144" s="23"/>
      <c r="U144" s="1"/>
      <c r="V144" s="1"/>
      <c r="W144" s="1"/>
      <c r="X144" s="1"/>
      <c r="Y144" s="23"/>
      <c r="Z144" s="23"/>
      <c r="AA144" s="53"/>
      <c r="AB144" s="1"/>
      <c r="AC144" s="1"/>
      <c r="AD144" s="1"/>
      <c r="AE144" s="1"/>
      <c r="AF144" s="1"/>
      <c r="AG144" s="1"/>
      <c r="AH144" s="1"/>
      <c r="AI144" s="1"/>
      <c r="AJ144" s="1"/>
      <c r="AK144" s="7"/>
      <c r="AL144" s="7"/>
      <c r="AM144" s="7"/>
      <c r="AN144" s="7"/>
      <c r="AO144" s="7"/>
      <c r="AP144" s="7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23"/>
      <c r="Q145" s="23"/>
      <c r="R145" s="23"/>
      <c r="S145" s="23"/>
      <c r="T145" s="23"/>
      <c r="U145" s="1"/>
      <c r="V145" s="1"/>
      <c r="W145" s="1"/>
      <c r="X145" s="1"/>
      <c r="Y145" s="23"/>
      <c r="Z145" s="23"/>
      <c r="AA145" s="53"/>
      <c r="AB145" s="1"/>
      <c r="AC145" s="1"/>
      <c r="AD145" s="1"/>
      <c r="AE145" s="1"/>
      <c r="AF145" s="1"/>
      <c r="AG145" s="1"/>
      <c r="AH145" s="1"/>
      <c r="AI145" s="1"/>
      <c r="AJ145" s="1"/>
      <c r="AK145" s="7"/>
      <c r="AL145" s="7"/>
      <c r="AM145" s="7"/>
      <c r="AN145" s="7"/>
      <c r="AO145" s="7"/>
      <c r="AP145" s="7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23"/>
      <c r="Q146" s="23"/>
      <c r="R146" s="23"/>
      <c r="S146" s="23"/>
      <c r="T146" s="23"/>
      <c r="U146" s="1"/>
      <c r="V146" s="1"/>
      <c r="W146" s="1"/>
      <c r="X146" s="1"/>
      <c r="Y146" s="23"/>
      <c r="Z146" s="23"/>
      <c r="AA146" s="53"/>
      <c r="AB146" s="1"/>
      <c r="AC146" s="1"/>
      <c r="AD146" s="1"/>
      <c r="AE146" s="1"/>
      <c r="AF146" s="1"/>
      <c r="AG146" s="1"/>
      <c r="AH146" s="1"/>
      <c r="AI146" s="1"/>
      <c r="AJ146" s="1"/>
      <c r="AK146" s="7"/>
      <c r="AL146" s="7"/>
      <c r="AM146" s="7"/>
      <c r="AN146" s="7"/>
      <c r="AO146" s="7"/>
      <c r="AP146" s="7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23"/>
      <c r="Q147" s="23"/>
      <c r="R147" s="23"/>
      <c r="S147" s="23"/>
      <c r="T147" s="23"/>
      <c r="U147" s="1"/>
      <c r="V147" s="1"/>
      <c r="W147" s="1"/>
      <c r="X147" s="1"/>
      <c r="Y147" s="23"/>
      <c r="Z147" s="23"/>
      <c r="AA147" s="53"/>
      <c r="AB147" s="1"/>
      <c r="AC147" s="1"/>
      <c r="AD147" s="1"/>
      <c r="AE147" s="1"/>
      <c r="AF147" s="1"/>
      <c r="AG147" s="1"/>
      <c r="AH147" s="1"/>
      <c r="AI147" s="1"/>
      <c r="AJ147" s="1"/>
      <c r="AK147" s="7"/>
      <c r="AL147" s="7"/>
      <c r="AM147" s="7"/>
      <c r="AN147" s="7"/>
      <c r="AO147" s="7"/>
      <c r="AP147" s="7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23"/>
      <c r="Q148" s="23"/>
      <c r="R148" s="23"/>
      <c r="S148" s="23"/>
      <c r="T148" s="23"/>
      <c r="U148" s="1"/>
      <c r="V148" s="1"/>
      <c r="W148" s="1"/>
      <c r="X148" s="1"/>
      <c r="Y148" s="23"/>
      <c r="Z148" s="23"/>
      <c r="AA148" s="53"/>
      <c r="AB148" s="1"/>
      <c r="AC148" s="1"/>
      <c r="AD148" s="1"/>
      <c r="AE148" s="1"/>
      <c r="AF148" s="1"/>
      <c r="AG148" s="1"/>
      <c r="AH148" s="1"/>
      <c r="AI148" s="1"/>
      <c r="AJ148" s="1"/>
      <c r="AK148" s="7"/>
      <c r="AL148" s="7"/>
      <c r="AM148" s="7"/>
      <c r="AN148" s="7"/>
      <c r="AO148" s="7"/>
      <c r="AP148" s="7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23"/>
      <c r="Q149" s="23"/>
      <c r="R149" s="23"/>
      <c r="S149" s="23"/>
      <c r="T149" s="23"/>
      <c r="U149" s="1"/>
      <c r="V149" s="1"/>
      <c r="W149" s="1"/>
      <c r="X149" s="1"/>
      <c r="Y149" s="23"/>
      <c r="Z149" s="23"/>
      <c r="AA149" s="53"/>
      <c r="AB149" s="1"/>
      <c r="AC149" s="1"/>
      <c r="AD149" s="1"/>
      <c r="AE149" s="1"/>
      <c r="AF149" s="1"/>
      <c r="AG149" s="1"/>
      <c r="AH149" s="1"/>
      <c r="AI149" s="1"/>
      <c r="AJ149" s="1"/>
      <c r="AK149" s="7"/>
      <c r="AL149" s="7"/>
      <c r="AM149" s="7"/>
      <c r="AN149" s="7"/>
      <c r="AO149" s="7"/>
      <c r="AP149" s="7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23"/>
      <c r="Q150" s="23"/>
      <c r="R150" s="23"/>
      <c r="S150" s="23"/>
      <c r="T150" s="23"/>
      <c r="U150" s="1"/>
      <c r="V150" s="1"/>
      <c r="W150" s="1"/>
      <c r="X150" s="1"/>
      <c r="Y150" s="23"/>
      <c r="Z150" s="23"/>
      <c r="AA150" s="53"/>
      <c r="AB150" s="1"/>
      <c r="AC150" s="1"/>
      <c r="AD150" s="1"/>
      <c r="AE150" s="1"/>
      <c r="AF150" s="1"/>
      <c r="AG150" s="1"/>
      <c r="AH150" s="1"/>
      <c r="AI150" s="1"/>
      <c r="AJ150" s="1"/>
      <c r="AK150" s="7"/>
      <c r="AL150" s="7"/>
      <c r="AM150" s="7"/>
      <c r="AN150" s="7"/>
      <c r="AO150" s="7"/>
      <c r="AP150" s="7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23"/>
      <c r="Q151" s="23"/>
      <c r="R151" s="23"/>
      <c r="S151" s="23"/>
      <c r="T151" s="23"/>
      <c r="U151" s="1"/>
      <c r="V151" s="1"/>
      <c r="W151" s="1"/>
      <c r="X151" s="1"/>
      <c r="Y151" s="23"/>
      <c r="Z151" s="23"/>
      <c r="AA151" s="53"/>
      <c r="AB151" s="1"/>
      <c r="AC151" s="1"/>
      <c r="AD151" s="1"/>
      <c r="AE151" s="1"/>
      <c r="AF151" s="1"/>
      <c r="AG151" s="1"/>
      <c r="AH151" s="1"/>
      <c r="AI151" s="1"/>
      <c r="AJ151" s="1"/>
      <c r="AK151" s="7"/>
      <c r="AL151" s="7"/>
      <c r="AM151" s="7"/>
      <c r="AN151" s="7"/>
      <c r="AO151" s="7"/>
      <c r="AP151" s="7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23"/>
      <c r="Q152" s="23"/>
      <c r="R152" s="23"/>
      <c r="S152" s="23"/>
      <c r="T152" s="23"/>
      <c r="U152" s="1"/>
      <c r="V152" s="1"/>
      <c r="W152" s="1"/>
      <c r="X152" s="1"/>
      <c r="Y152" s="23"/>
      <c r="Z152" s="23"/>
      <c r="AA152" s="53"/>
      <c r="AB152" s="1"/>
      <c r="AC152" s="1"/>
      <c r="AD152" s="1"/>
      <c r="AE152" s="1"/>
      <c r="AF152" s="1"/>
      <c r="AG152" s="1"/>
      <c r="AH152" s="1"/>
      <c r="AI152" s="1"/>
      <c r="AJ152" s="1"/>
      <c r="AK152" s="7"/>
      <c r="AL152" s="7"/>
      <c r="AM152" s="7"/>
      <c r="AN152" s="7"/>
      <c r="AO152" s="7"/>
      <c r="AP152" s="7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23"/>
      <c r="Q153" s="23"/>
      <c r="R153" s="23"/>
      <c r="S153" s="23"/>
      <c r="T153" s="23"/>
      <c r="U153" s="1"/>
      <c r="V153" s="1"/>
      <c r="W153" s="1"/>
      <c r="X153" s="1"/>
      <c r="Y153" s="23"/>
      <c r="Z153" s="23"/>
      <c r="AA153" s="53"/>
      <c r="AB153" s="1"/>
      <c r="AC153" s="1"/>
      <c r="AD153" s="1"/>
      <c r="AE153" s="1"/>
      <c r="AF153" s="1"/>
      <c r="AG153" s="1"/>
      <c r="AH153" s="1"/>
      <c r="AI153" s="1"/>
      <c r="AJ153" s="1"/>
      <c r="AK153" s="7"/>
      <c r="AL153" s="7"/>
      <c r="AM153" s="7"/>
      <c r="AN153" s="7"/>
      <c r="AO153" s="7"/>
      <c r="AP153" s="7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23"/>
      <c r="Q154" s="23"/>
      <c r="R154" s="23"/>
      <c r="S154" s="23"/>
      <c r="T154" s="23"/>
      <c r="U154" s="1"/>
      <c r="V154" s="1"/>
      <c r="W154" s="1"/>
      <c r="X154" s="1"/>
      <c r="Y154" s="23"/>
      <c r="Z154" s="23"/>
      <c r="AA154" s="53"/>
      <c r="AB154" s="1"/>
      <c r="AC154" s="1"/>
      <c r="AD154" s="1"/>
      <c r="AE154" s="1"/>
      <c r="AF154" s="1"/>
      <c r="AG154" s="1"/>
      <c r="AH154" s="1"/>
      <c r="AI154" s="1"/>
      <c r="AJ154" s="1"/>
      <c r="AK154" s="7"/>
      <c r="AL154" s="7"/>
      <c r="AM154" s="7"/>
      <c r="AN154" s="7"/>
      <c r="AO154" s="7"/>
      <c r="AP154" s="7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23"/>
      <c r="Q155" s="23"/>
      <c r="R155" s="23"/>
      <c r="S155" s="23"/>
      <c r="T155" s="23"/>
      <c r="U155" s="1"/>
      <c r="V155" s="1"/>
      <c r="W155" s="1"/>
      <c r="X155" s="1"/>
      <c r="Y155" s="23"/>
      <c r="Z155" s="23"/>
      <c r="AA155" s="53"/>
      <c r="AB155" s="1"/>
      <c r="AC155" s="1"/>
      <c r="AD155" s="1"/>
      <c r="AE155" s="1"/>
      <c r="AF155" s="1"/>
      <c r="AG155" s="1"/>
      <c r="AH155" s="1"/>
      <c r="AI155" s="1"/>
      <c r="AJ155" s="1"/>
      <c r="AK155" s="7"/>
      <c r="AL155" s="7"/>
      <c r="AM155" s="7"/>
      <c r="AN155" s="7"/>
      <c r="AO155" s="7"/>
      <c r="AP155" s="7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23"/>
      <c r="Q156" s="23"/>
      <c r="R156" s="23"/>
      <c r="S156" s="23"/>
      <c r="T156" s="23"/>
      <c r="U156" s="1"/>
      <c r="V156" s="1"/>
      <c r="W156" s="1"/>
      <c r="X156" s="1"/>
      <c r="Y156" s="23"/>
      <c r="Z156" s="23"/>
      <c r="AA156" s="53"/>
      <c r="AB156" s="1"/>
      <c r="AC156" s="1"/>
      <c r="AD156" s="1"/>
      <c r="AE156" s="1"/>
      <c r="AF156" s="1"/>
      <c r="AG156" s="1"/>
      <c r="AH156" s="1"/>
      <c r="AI156" s="1"/>
      <c r="AJ156" s="1"/>
      <c r="AK156" s="7"/>
      <c r="AL156" s="7"/>
      <c r="AM156" s="7"/>
      <c r="AN156" s="7"/>
      <c r="AO156" s="7"/>
      <c r="AP156" s="7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23"/>
      <c r="Q157" s="23"/>
      <c r="R157" s="23"/>
      <c r="S157" s="23"/>
      <c r="T157" s="23"/>
      <c r="U157" s="1"/>
      <c r="V157" s="1"/>
      <c r="W157" s="1"/>
      <c r="X157" s="1"/>
      <c r="Y157" s="23"/>
      <c r="Z157" s="23"/>
      <c r="AA157" s="53"/>
      <c r="AB157" s="1"/>
      <c r="AC157" s="1"/>
      <c r="AD157" s="1"/>
      <c r="AE157" s="1"/>
      <c r="AF157" s="1"/>
      <c r="AG157" s="1"/>
      <c r="AH157" s="1"/>
      <c r="AI157" s="1"/>
      <c r="AJ157" s="1"/>
      <c r="AK157" s="7"/>
      <c r="AL157" s="7"/>
      <c r="AM157" s="7"/>
      <c r="AN157" s="7"/>
      <c r="AO157" s="7"/>
      <c r="AP157" s="7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23"/>
      <c r="Q158" s="23"/>
      <c r="R158" s="23"/>
      <c r="S158" s="23"/>
      <c r="T158" s="23"/>
      <c r="U158" s="1"/>
      <c r="V158" s="1"/>
      <c r="W158" s="1"/>
      <c r="X158" s="1"/>
      <c r="Y158" s="23"/>
      <c r="Z158" s="23"/>
      <c r="AA158" s="53"/>
      <c r="AB158" s="1"/>
      <c r="AC158" s="1"/>
      <c r="AD158" s="1"/>
      <c r="AE158" s="1"/>
      <c r="AF158" s="1"/>
      <c r="AG158" s="1"/>
      <c r="AH158" s="1"/>
      <c r="AI158" s="1"/>
      <c r="AJ158" s="1"/>
      <c r="AK158" s="7"/>
      <c r="AL158" s="7"/>
      <c r="AM158" s="7"/>
      <c r="AN158" s="7"/>
      <c r="AO158" s="7"/>
      <c r="AP158" s="7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23"/>
      <c r="Q159" s="23"/>
      <c r="R159" s="23"/>
      <c r="S159" s="23"/>
      <c r="T159" s="23"/>
      <c r="U159" s="1"/>
      <c r="V159" s="1"/>
      <c r="W159" s="1"/>
      <c r="X159" s="1"/>
      <c r="Y159" s="23"/>
      <c r="Z159" s="23"/>
      <c r="AA159" s="53"/>
      <c r="AB159" s="1"/>
      <c r="AC159" s="1"/>
      <c r="AD159" s="1"/>
      <c r="AE159" s="1"/>
      <c r="AF159" s="1"/>
      <c r="AG159" s="1"/>
      <c r="AH159" s="1"/>
      <c r="AI159" s="1"/>
      <c r="AJ159" s="1"/>
      <c r="AK159" s="7"/>
      <c r="AL159" s="7"/>
      <c r="AM159" s="7"/>
      <c r="AN159" s="7"/>
      <c r="AO159" s="7"/>
      <c r="AP159" s="7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23"/>
      <c r="Q160" s="23"/>
      <c r="R160" s="23"/>
      <c r="S160" s="23"/>
      <c r="T160" s="23"/>
      <c r="U160" s="1"/>
      <c r="V160" s="1"/>
      <c r="W160" s="1"/>
      <c r="X160" s="1"/>
      <c r="Y160" s="23"/>
      <c r="Z160" s="23"/>
      <c r="AA160" s="53"/>
      <c r="AB160" s="1"/>
      <c r="AC160" s="1"/>
      <c r="AD160" s="1"/>
      <c r="AE160" s="1"/>
      <c r="AF160" s="1"/>
      <c r="AG160" s="1"/>
      <c r="AH160" s="1"/>
      <c r="AI160" s="1"/>
      <c r="AJ160" s="1"/>
      <c r="AK160" s="7"/>
      <c r="AL160" s="7"/>
      <c r="AM160" s="7"/>
      <c r="AN160" s="7"/>
      <c r="AO160" s="7"/>
      <c r="AP160" s="7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23"/>
      <c r="Q161" s="23"/>
      <c r="R161" s="23"/>
      <c r="S161" s="23"/>
      <c r="T161" s="23"/>
      <c r="U161" s="1"/>
      <c r="V161" s="1"/>
      <c r="W161" s="1"/>
      <c r="X161" s="1"/>
      <c r="Y161" s="23"/>
      <c r="Z161" s="23"/>
      <c r="AA161" s="53"/>
      <c r="AB161" s="1"/>
      <c r="AC161" s="1"/>
      <c r="AD161" s="1"/>
      <c r="AE161" s="1"/>
      <c r="AF161" s="1"/>
      <c r="AG161" s="1"/>
      <c r="AH161" s="1"/>
      <c r="AI161" s="1"/>
      <c r="AJ161" s="1"/>
      <c r="AK161" s="7"/>
      <c r="AL161" s="7"/>
      <c r="AM161" s="7"/>
      <c r="AN161" s="7"/>
      <c r="AO161" s="7"/>
      <c r="AP161" s="7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23"/>
      <c r="Q162" s="23"/>
      <c r="R162" s="23"/>
      <c r="S162" s="23"/>
      <c r="T162" s="23"/>
      <c r="U162" s="1"/>
      <c r="V162" s="1"/>
      <c r="W162" s="1"/>
      <c r="X162" s="1"/>
      <c r="Y162" s="23"/>
      <c r="Z162" s="23"/>
      <c r="AA162" s="53"/>
      <c r="AB162" s="1"/>
      <c r="AC162" s="1"/>
      <c r="AD162" s="1"/>
      <c r="AE162" s="1"/>
      <c r="AF162" s="1"/>
      <c r="AG162" s="1"/>
      <c r="AH162" s="1"/>
      <c r="AI162" s="1"/>
      <c r="AJ162" s="1"/>
      <c r="AK162" s="7"/>
      <c r="AL162" s="7"/>
      <c r="AM162" s="7"/>
      <c r="AN162" s="7"/>
      <c r="AO162" s="7"/>
      <c r="AP162" s="7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23"/>
      <c r="Q163" s="23"/>
      <c r="R163" s="23"/>
      <c r="S163" s="23"/>
      <c r="T163" s="23"/>
      <c r="U163" s="1"/>
      <c r="V163" s="1"/>
      <c r="W163" s="1"/>
      <c r="X163" s="1"/>
      <c r="Y163" s="23"/>
      <c r="Z163" s="23"/>
      <c r="AA163" s="53"/>
      <c r="AB163" s="1"/>
      <c r="AC163" s="1"/>
      <c r="AD163" s="1"/>
      <c r="AE163" s="1"/>
      <c r="AF163" s="1"/>
      <c r="AG163" s="1"/>
      <c r="AH163" s="1"/>
      <c r="AI163" s="1"/>
      <c r="AJ163" s="1"/>
      <c r="AK163" s="7"/>
      <c r="AL163" s="7"/>
      <c r="AM163" s="7"/>
      <c r="AN163" s="7"/>
      <c r="AO163" s="7"/>
      <c r="AP163" s="7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23"/>
      <c r="Q164" s="23"/>
      <c r="R164" s="23"/>
      <c r="S164" s="23"/>
      <c r="T164" s="23"/>
      <c r="U164" s="1"/>
      <c r="V164" s="1"/>
      <c r="W164" s="1"/>
      <c r="X164" s="1"/>
      <c r="Y164" s="23"/>
      <c r="Z164" s="23"/>
      <c r="AA164" s="53"/>
      <c r="AB164" s="1"/>
      <c r="AC164" s="1"/>
      <c r="AD164" s="1"/>
      <c r="AE164" s="1"/>
      <c r="AF164" s="1"/>
      <c r="AG164" s="1"/>
      <c r="AH164" s="1"/>
      <c r="AI164" s="1"/>
      <c r="AJ164" s="1"/>
      <c r="AK164" s="7"/>
      <c r="AL164" s="7"/>
      <c r="AM164" s="7"/>
      <c r="AN164" s="7"/>
      <c r="AO164" s="7"/>
      <c r="AP164" s="7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23"/>
      <c r="Q165" s="23"/>
      <c r="R165" s="23"/>
      <c r="S165" s="23"/>
      <c r="T165" s="23"/>
      <c r="U165" s="1"/>
      <c r="V165" s="1"/>
      <c r="W165" s="1"/>
      <c r="X165" s="1"/>
      <c r="Y165" s="23"/>
      <c r="Z165" s="23"/>
      <c r="AA165" s="53"/>
      <c r="AB165" s="1"/>
      <c r="AC165" s="1"/>
      <c r="AD165" s="1"/>
      <c r="AE165" s="1"/>
      <c r="AF165" s="1"/>
      <c r="AG165" s="1"/>
      <c r="AH165" s="1"/>
      <c r="AI165" s="1"/>
      <c r="AJ165" s="1"/>
      <c r="AK165" s="7"/>
      <c r="AL165" s="7"/>
      <c r="AM165" s="7"/>
      <c r="AN165" s="7"/>
      <c r="AO165" s="7"/>
      <c r="AP165" s="7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23"/>
      <c r="Q166" s="23"/>
      <c r="R166" s="23"/>
      <c r="S166" s="23"/>
      <c r="T166" s="23"/>
      <c r="U166" s="1"/>
      <c r="V166" s="1"/>
      <c r="W166" s="1"/>
      <c r="X166" s="1"/>
      <c r="Y166" s="23"/>
      <c r="Z166" s="23"/>
      <c r="AA166" s="53"/>
      <c r="AB166" s="1"/>
      <c r="AC166" s="1"/>
      <c r="AD166" s="1"/>
      <c r="AE166" s="1"/>
      <c r="AF166" s="1"/>
      <c r="AG166" s="1"/>
      <c r="AH166" s="1"/>
      <c r="AI166" s="1"/>
      <c r="AJ166" s="1"/>
      <c r="AK166" s="7"/>
      <c r="AL166" s="7"/>
      <c r="AM166" s="7"/>
      <c r="AN166" s="7"/>
      <c r="AO166" s="7"/>
      <c r="AP166" s="7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P167" s="23"/>
      <c r="Q167" s="23"/>
      <c r="R167" s="23"/>
      <c r="S167" s="23"/>
      <c r="T167" s="23"/>
      <c r="U167" s="1"/>
      <c r="V167" s="1"/>
      <c r="W167" s="1"/>
      <c r="X167" s="1"/>
      <c r="Y167" s="23"/>
      <c r="Z167" s="23"/>
      <c r="AA167" s="53"/>
      <c r="AB167" s="1"/>
      <c r="AC167" s="1"/>
      <c r="AD167" s="1"/>
      <c r="AE167" s="1"/>
      <c r="AF167" s="1"/>
      <c r="AG167" s="1"/>
      <c r="AH167" s="1"/>
      <c r="AI167" s="1"/>
      <c r="AJ167" s="1"/>
      <c r="AK167" s="7"/>
      <c r="AL167" s="7"/>
      <c r="AM167" s="7"/>
      <c r="AN167" s="7"/>
      <c r="AO167" s="7"/>
      <c r="AP167" s="7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P168" s="23"/>
      <c r="Q168" s="23"/>
      <c r="R168" s="23"/>
      <c r="S168" s="23"/>
      <c r="T168" s="23"/>
      <c r="U168" s="1"/>
      <c r="V168" s="1"/>
      <c r="W168" s="1"/>
      <c r="X168" s="1"/>
      <c r="Y168" s="23"/>
      <c r="Z168" s="23"/>
      <c r="AA168" s="53"/>
      <c r="AB168" s="1"/>
      <c r="AC168" s="1"/>
      <c r="AD168" s="1"/>
      <c r="AE168" s="1"/>
      <c r="AF168" s="1"/>
      <c r="AG168" s="1"/>
      <c r="AH168" s="1"/>
      <c r="AI168" s="1"/>
      <c r="AJ168" s="1"/>
      <c r="AK168" s="7"/>
      <c r="AL168" s="7"/>
      <c r="AM168" s="7"/>
      <c r="AN168" s="7"/>
      <c r="AO168" s="7"/>
      <c r="AP168" s="7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P169" s="23"/>
      <c r="Q169" s="23"/>
      <c r="R169" s="23"/>
      <c r="S169" s="23"/>
      <c r="T169" s="23"/>
      <c r="U169" s="1"/>
      <c r="V169" s="1"/>
      <c r="W169" s="1"/>
      <c r="X169" s="1"/>
      <c r="Y169" s="23"/>
      <c r="Z169" s="23"/>
      <c r="AA169" s="53"/>
      <c r="AB169" s="1"/>
      <c r="AC169" s="1"/>
      <c r="AD169" s="1"/>
      <c r="AE169" s="1"/>
      <c r="AF169" s="1"/>
      <c r="AG169" s="1"/>
      <c r="AH169" s="1"/>
      <c r="AI169" s="1"/>
      <c r="AJ169" s="1"/>
      <c r="AK169" s="7"/>
      <c r="AL169" s="7"/>
      <c r="AM169" s="7"/>
      <c r="AN169" s="7"/>
      <c r="AO169" s="7"/>
      <c r="AP169" s="7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P170" s="23"/>
      <c r="Q170" s="23"/>
      <c r="R170" s="23"/>
      <c r="S170" s="23"/>
      <c r="T170" s="23"/>
      <c r="U170" s="1"/>
      <c r="V170" s="1"/>
      <c r="W170" s="1"/>
      <c r="X170" s="1"/>
      <c r="Y170" s="23"/>
      <c r="Z170" s="23"/>
      <c r="AA170" s="53"/>
      <c r="AB170" s="1"/>
      <c r="AC170" s="1"/>
      <c r="AD170" s="1"/>
      <c r="AE170" s="1"/>
      <c r="AF170" s="1"/>
      <c r="AG170" s="1"/>
      <c r="AH170" s="1"/>
      <c r="AI170" s="1"/>
      <c r="AJ170" s="1"/>
      <c r="AK170" s="7"/>
      <c r="AL170" s="7"/>
      <c r="AM170" s="7"/>
      <c r="AN170" s="7"/>
      <c r="AO170" s="7"/>
      <c r="AP170" s="7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P171" s="23"/>
      <c r="Q171" s="23"/>
      <c r="R171" s="23"/>
      <c r="S171" s="23"/>
      <c r="T171" s="23"/>
      <c r="U171" s="1"/>
      <c r="V171" s="1"/>
      <c r="W171" s="1"/>
      <c r="X171" s="1"/>
      <c r="Y171" s="23"/>
      <c r="Z171" s="23"/>
      <c r="AA171" s="53"/>
      <c r="AB171" s="1"/>
      <c r="AC171" s="1"/>
      <c r="AD171" s="1"/>
      <c r="AE171" s="1"/>
      <c r="AF171" s="1"/>
      <c r="AG171" s="1"/>
      <c r="AH171" s="1"/>
      <c r="AI171" s="1"/>
      <c r="AJ171" s="1"/>
      <c r="AK171" s="7"/>
      <c r="AL171" s="7"/>
      <c r="AM171" s="7"/>
      <c r="AN171" s="7"/>
      <c r="AO171" s="7"/>
      <c r="AP171" s="7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P172" s="23"/>
      <c r="Q172" s="23"/>
      <c r="R172" s="23"/>
      <c r="S172" s="23"/>
      <c r="T172" s="23"/>
      <c r="U172" s="1"/>
      <c r="V172" s="1"/>
      <c r="W172" s="1"/>
      <c r="X172" s="1"/>
      <c r="Y172" s="23"/>
      <c r="Z172" s="23"/>
      <c r="AA172" s="53"/>
      <c r="AB172" s="1"/>
      <c r="AC172" s="1"/>
      <c r="AD172" s="1"/>
      <c r="AE172" s="1"/>
      <c r="AF172" s="1"/>
      <c r="AG172" s="1"/>
      <c r="AH172" s="1"/>
      <c r="AI172" s="1"/>
      <c r="AJ172" s="1"/>
      <c r="AK172" s="7"/>
      <c r="AL172" s="7"/>
      <c r="AM172" s="7"/>
      <c r="AN172" s="7"/>
      <c r="AO172" s="7"/>
      <c r="AP172" s="7"/>
    </row>
  </sheetData>
  <sortState xmlns:xlrd2="http://schemas.microsoft.com/office/spreadsheetml/2017/richdata2" ref="B10:AJ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2023-10-16T08:49:48Z</dcterms:modified>
</cp:coreProperties>
</file>